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Width="28695" windowHeight="12615" activeTab="1"/>
  </bookViews>
  <sheets>
    <sheet name="1º Semestre" sheetId="3" r:id="rId1"/>
    <sheet name="2º Semestre" sheetId="2" r:id="rId2"/>
  </sheets>
  <calcPr calcId="144525"/>
</workbook>
</file>

<file path=xl/sharedStrings.xml><?xml version="1.0" encoding="utf-8"?>
<sst xmlns="http://schemas.openxmlformats.org/spreadsheetml/2006/main" count="37">
  <si>
    <t>PLANILHA DE FLUXO DE CAIXA</t>
  </si>
  <si>
    <t>Previsão</t>
  </si>
  <si>
    <t>Realizado</t>
  </si>
  <si>
    <t>ENTRADAS</t>
  </si>
  <si>
    <t>Previsão de recebimento vendas</t>
  </si>
  <si>
    <t>Contas a receber-vendas realizadas</t>
  </si>
  <si>
    <t>Outros recebimentos</t>
  </si>
  <si>
    <t>TOTAL DAS ENTRADAS</t>
  </si>
  <si>
    <t>SAÍDAS</t>
  </si>
  <si>
    <t>Fornecedores</t>
  </si>
  <si>
    <t>Folha de pagamento</t>
  </si>
  <si>
    <t>INSS a recolher</t>
  </si>
  <si>
    <t>FGTS</t>
  </si>
  <si>
    <t>Retiradas sócios</t>
  </si>
  <si>
    <t>Impostos s/ vendas</t>
  </si>
  <si>
    <t>Aluguéis</t>
  </si>
  <si>
    <t>Energia elétrica</t>
  </si>
  <si>
    <t>Telefone</t>
  </si>
  <si>
    <t>Serviços contabilidade</t>
  </si>
  <si>
    <t>Combustíveis</t>
  </si>
  <si>
    <t>Manut. de veículos</t>
  </si>
  <si>
    <t>Manutenção fábrica</t>
  </si>
  <si>
    <t>Despesas diversas</t>
  </si>
  <si>
    <t>Férias</t>
  </si>
  <si>
    <t>13º salário</t>
  </si>
  <si>
    <t>Verbas para rescisão</t>
  </si>
  <si>
    <t>Empréstimos bancários</t>
  </si>
  <si>
    <t>Financiamentos equip.</t>
  </si>
  <si>
    <t>Despesas financeiras</t>
  </si>
  <si>
    <t>Pagamento novos empréstimos</t>
  </si>
  <si>
    <t>Outros pagamentos</t>
  </si>
  <si>
    <t>TOTAL DAS SAÍDAS</t>
  </si>
  <si>
    <t>1 (ENTRADAS - SAÍDAS)</t>
  </si>
  <si>
    <t>2 SALDO ANTERIOR</t>
  </si>
  <si>
    <t>3 SALDO ACUMULADO (1 + 2 )</t>
  </si>
  <si>
    <t>4 NECESSIDADE EMPRÉSTIMOS</t>
  </si>
  <si>
    <t>5 SALDO FINAL (3 + 4)</t>
  </si>
</sst>
</file>

<file path=xl/styles.xml><?xml version="1.0" encoding="utf-8"?>
<styleSheet xmlns="http://schemas.openxmlformats.org/spreadsheetml/2006/main">
  <numFmts count="5">
    <numFmt numFmtId="176" formatCode="_-&quot;R$&quot;* #,##0.00_-;\-&quot;R$&quot;* #,##0.00_-;_-&quot;R$&quot;* &quot;-&quot;??_-;_-@_-"/>
    <numFmt numFmtId="177" formatCode="#,##0.00_ ;\-#,##0.00\ "/>
    <numFmt numFmtId="178" formatCode="_-* #,##0_-;\-* #,##0_-;_-* &quot;-&quot;_-;_-@_-"/>
    <numFmt numFmtId="179" formatCode="_-&quot;R$&quot;* #,##0_-;\-&quot;R$&quot;* #,##0_-;_-&quot;R$&quot;* &quot;-&quot;_-;_-@_-"/>
    <numFmt numFmtId="180" formatCode="_-* #,##0.00_-;\-* #,##0.00_-;_-* &quot;-&quot;??_-;_-@_-"/>
  </numFmts>
  <fonts count="23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0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80" fontId="0" fillId="0" borderId="0" applyFont="0" applyFill="0" applyBorder="0" applyAlignment="0" applyProtection="0"/>
    <xf numFmtId="178" fontId="9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6" fillId="8" borderId="22" applyNumberFormat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9" fillId="27" borderId="28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8" borderId="24" applyNumberFormat="0" applyAlignment="0" applyProtection="0">
      <alignment vertical="center"/>
    </xf>
    <xf numFmtId="0" fontId="19" fillId="15" borderId="27" applyNumberFormat="0" applyAlignment="0" applyProtection="0">
      <alignment vertical="center"/>
    </xf>
    <xf numFmtId="0" fontId="10" fillId="15" borderId="24" applyNumberFormat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Protection="1"/>
    <xf numFmtId="0" fontId="0" fillId="2" borderId="0" xfId="0" applyFill="1" applyProtection="1">
      <protection locked="0"/>
    </xf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2" fillId="3" borderId="3" xfId="0" applyFont="1" applyFill="1" applyBorder="1"/>
    <xf numFmtId="0" fontId="0" fillId="3" borderId="4" xfId="0" applyFill="1" applyBorder="1"/>
    <xf numFmtId="49" fontId="0" fillId="0" borderId="7" xfId="0" applyNumberFormat="1" applyBorder="1" applyAlignment="1" applyProtection="1">
      <alignment horizontal="left"/>
      <protection locked="0"/>
    </xf>
    <xf numFmtId="177" fontId="0" fillId="0" borderId="8" xfId="1" applyNumberFormat="1" applyFont="1" applyBorder="1" applyProtection="1"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177" fontId="0" fillId="0" borderId="6" xfId="1" applyNumberFormat="1" applyFont="1" applyBorder="1" applyProtection="1">
      <protection locked="0"/>
    </xf>
    <xf numFmtId="0" fontId="2" fillId="3" borderId="9" xfId="0" applyFont="1" applyFill="1" applyBorder="1"/>
    <xf numFmtId="4" fontId="0" fillId="3" borderId="10" xfId="1" applyNumberFormat="1" applyFont="1" applyFill="1" applyBorder="1"/>
    <xf numFmtId="0" fontId="2" fillId="3" borderId="3" xfId="0" applyFont="1" applyFill="1" applyBorder="1" applyProtection="1"/>
    <xf numFmtId="177" fontId="0" fillId="3" borderId="4" xfId="1" applyNumberFormat="1" applyFont="1" applyFill="1" applyBorder="1" applyProtection="1"/>
    <xf numFmtId="49" fontId="0" fillId="0" borderId="11" xfId="0" applyNumberFormat="1" applyBorder="1" applyAlignment="1" applyProtection="1">
      <alignment horizontal="left"/>
      <protection locked="0"/>
    </xf>
    <xf numFmtId="177" fontId="0" fillId="0" borderId="12" xfId="1" applyNumberFormat="1" applyFont="1" applyBorder="1" applyProtection="1">
      <protection locked="0"/>
    </xf>
    <xf numFmtId="177" fontId="0" fillId="3" borderId="10" xfId="1" applyNumberFormat="1" applyFont="1" applyFill="1" applyBorder="1"/>
    <xf numFmtId="177" fontId="0" fillId="3" borderId="10" xfId="1" applyNumberFormat="1" applyFont="1" applyFill="1" applyBorder="1" applyProtection="1">
      <protection locked="0"/>
    </xf>
    <xf numFmtId="177" fontId="0" fillId="3" borderId="10" xfId="1" applyNumberFormat="1" applyFont="1" applyFill="1" applyBorder="1" applyProtection="1"/>
    <xf numFmtId="0" fontId="2" fillId="4" borderId="9" xfId="0" applyFont="1" applyFill="1" applyBorder="1" applyProtection="1"/>
    <xf numFmtId="177" fontId="0" fillId="4" borderId="10" xfId="1" applyNumberFormat="1" applyFont="1" applyFill="1" applyBorder="1" applyProtection="1">
      <protection locked="0"/>
    </xf>
    <xf numFmtId="0" fontId="2" fillId="3" borderId="13" xfId="0" applyFont="1" applyFill="1" applyBorder="1"/>
    <xf numFmtId="177" fontId="0" fillId="3" borderId="14" xfId="1" applyNumberFormat="1" applyFont="1" applyFill="1" applyBorder="1"/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6" xfId="0" applyFill="1" applyBorder="1"/>
    <xf numFmtId="177" fontId="0" fillId="0" borderId="18" xfId="1" applyNumberFormat="1" applyFont="1" applyBorder="1" applyProtection="1">
      <protection locked="0"/>
    </xf>
    <xf numFmtId="177" fontId="0" fillId="0" borderId="17" xfId="1" applyNumberFormat="1" applyFont="1" applyBorder="1" applyProtection="1">
      <protection locked="0"/>
    </xf>
    <xf numFmtId="177" fontId="0" fillId="3" borderId="16" xfId="1" applyNumberFormat="1" applyFont="1" applyFill="1" applyBorder="1" applyProtection="1"/>
    <xf numFmtId="177" fontId="0" fillId="0" borderId="19" xfId="1" applyNumberFormat="1" applyFont="1" applyBorder="1" applyProtection="1">
      <protection locked="0"/>
    </xf>
    <xf numFmtId="177" fontId="0" fillId="3" borderId="20" xfId="1" applyNumberFormat="1" applyFont="1" applyFill="1" applyBorder="1"/>
    <xf numFmtId="177" fontId="0" fillId="3" borderId="20" xfId="1" applyNumberFormat="1" applyFont="1" applyFill="1" applyBorder="1" applyProtection="1"/>
    <xf numFmtId="177" fontId="0" fillId="4" borderId="20" xfId="1" applyNumberFormat="1" applyFont="1" applyFill="1" applyBorder="1" applyProtection="1">
      <protection locked="0"/>
    </xf>
    <xf numFmtId="177" fontId="0" fillId="3" borderId="21" xfId="1" applyNumberFormat="1" applyFont="1" applyFill="1" applyBorder="1"/>
    <xf numFmtId="4" fontId="0" fillId="0" borderId="8" xfId="1" applyNumberFormat="1" applyFont="1" applyBorder="1" applyProtection="1">
      <protection locked="0"/>
    </xf>
    <xf numFmtId="4" fontId="0" fillId="0" borderId="6" xfId="1" applyNumberFormat="1" applyFont="1" applyBorder="1" applyProtection="1">
      <protection locked="0"/>
    </xf>
    <xf numFmtId="4" fontId="0" fillId="3" borderId="4" xfId="1" applyNumberFormat="1" applyFont="1" applyFill="1" applyBorder="1" applyProtection="1"/>
    <xf numFmtId="4" fontId="0" fillId="0" borderId="12" xfId="1" applyNumberFormat="1" applyFont="1" applyBorder="1" applyProtection="1">
      <protection locked="0"/>
    </xf>
    <xf numFmtId="4" fontId="0" fillId="4" borderId="10" xfId="1" applyNumberFormat="1" applyFont="1" applyFill="1" applyBorder="1" applyProtection="1">
      <protection locked="0"/>
    </xf>
    <xf numFmtId="4" fontId="0" fillId="3" borderId="10" xfId="1" applyNumberFormat="1" applyFont="1" applyFill="1" applyBorder="1" applyProtection="1"/>
    <xf numFmtId="4" fontId="0" fillId="3" borderId="14" xfId="1" applyNumberFormat="1" applyFont="1" applyFill="1" applyBorder="1"/>
    <xf numFmtId="4" fontId="0" fillId="0" borderId="18" xfId="1" applyNumberFormat="1" applyFont="1" applyBorder="1" applyProtection="1">
      <protection locked="0"/>
    </xf>
    <xf numFmtId="4" fontId="0" fillId="0" borderId="17" xfId="1" applyNumberFormat="1" applyFont="1" applyBorder="1" applyProtection="1">
      <protection locked="0"/>
    </xf>
    <xf numFmtId="4" fontId="0" fillId="3" borderId="16" xfId="1" applyNumberFormat="1" applyFont="1" applyFill="1" applyBorder="1" applyProtection="1"/>
    <xf numFmtId="4" fontId="0" fillId="0" borderId="19" xfId="1" applyNumberFormat="1" applyFont="1" applyBorder="1" applyProtection="1">
      <protection locked="0"/>
    </xf>
    <xf numFmtId="4" fontId="0" fillId="3" borderId="20" xfId="1" applyNumberFormat="1" applyFont="1" applyFill="1" applyBorder="1"/>
    <xf numFmtId="4" fontId="0" fillId="3" borderId="20" xfId="1" applyNumberFormat="1" applyFont="1" applyFill="1" applyBorder="1" applyProtection="1"/>
    <xf numFmtId="4" fontId="0" fillId="4" borderId="20" xfId="1" applyNumberFormat="1" applyFont="1" applyFill="1" applyBorder="1" applyProtection="1">
      <protection locked="0"/>
    </xf>
    <xf numFmtId="4" fontId="0" fillId="3" borderId="21" xfId="1" applyNumberFormat="1" applyFont="1" applyFill="1" applyBorder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4" workbookViewId="0">
      <selection activeCell="U19" sqref="U19"/>
    </sheetView>
  </sheetViews>
  <sheetFormatPr defaultColWidth="9" defaultRowHeight="15"/>
  <cols>
    <col min="1" max="1" width="32.7142857142857" style="4" customWidth="1"/>
    <col min="2" max="13" width="13.1428571428571" style="4" customWidth="1"/>
    <col min="14" max="16384" width="9.14285714285714" style="4"/>
  </cols>
  <sheetData>
    <row r="1" ht="26.2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0"/>
    </row>
    <row r="2" s="1" customFormat="1" spans="1:13">
      <c r="A2" s="7"/>
      <c r="B2" s="8" t="s">
        <v>1</v>
      </c>
      <c r="C2" s="8" t="s">
        <v>2</v>
      </c>
      <c r="D2" s="8" t="s">
        <v>1</v>
      </c>
      <c r="E2" s="8" t="s">
        <v>2</v>
      </c>
      <c r="F2" s="8" t="s">
        <v>1</v>
      </c>
      <c r="G2" s="8" t="s">
        <v>2</v>
      </c>
      <c r="H2" s="8" t="s">
        <v>1</v>
      </c>
      <c r="I2" s="8" t="s">
        <v>2</v>
      </c>
      <c r="J2" s="8" t="s">
        <v>1</v>
      </c>
      <c r="K2" s="8" t="s">
        <v>2</v>
      </c>
      <c r="L2" s="8" t="s">
        <v>1</v>
      </c>
      <c r="M2" s="31" t="s">
        <v>2</v>
      </c>
    </row>
    <row r="3" customHeight="1" spans="1:13">
      <c r="A3" s="9"/>
      <c r="B3" s="10">
        <v>1</v>
      </c>
      <c r="C3" s="10">
        <v>1</v>
      </c>
      <c r="D3" s="10">
        <v>2</v>
      </c>
      <c r="E3" s="10">
        <v>2</v>
      </c>
      <c r="F3" s="10">
        <v>3</v>
      </c>
      <c r="G3" s="10">
        <v>3</v>
      </c>
      <c r="H3" s="10">
        <v>4</v>
      </c>
      <c r="I3" s="10">
        <v>4</v>
      </c>
      <c r="J3" s="10">
        <v>5</v>
      </c>
      <c r="K3" s="10">
        <v>5</v>
      </c>
      <c r="L3" s="10">
        <v>6</v>
      </c>
      <c r="M3" s="32">
        <v>6</v>
      </c>
    </row>
    <row r="4" spans="1:13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33"/>
    </row>
    <row r="5" s="2" customFormat="1" spans="1:13">
      <c r="A5" s="13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9"/>
    </row>
    <row r="6" s="2" customFormat="1" spans="1:13">
      <c r="A6" s="13" t="s">
        <v>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9"/>
    </row>
    <row r="7" s="2" customFormat="1" ht="15.75" spans="1:13">
      <c r="A7" s="15" t="s">
        <v>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50"/>
    </row>
    <row r="8" ht="15.75" spans="1:13">
      <c r="A8" s="17" t="s">
        <v>7</v>
      </c>
      <c r="B8" s="18">
        <f>SUM(B5:B7)</f>
        <v>0</v>
      </c>
      <c r="C8" s="18">
        <f t="shared" ref="C8:M8" si="0">SUM(C5:C7)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</row>
    <row r="9" s="3" customFormat="1" spans="1:13">
      <c r="A9" s="19" t="s">
        <v>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51"/>
    </row>
    <row r="10" s="2" customFormat="1" spans="1:13">
      <c r="A10" s="13" t="s">
        <v>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9"/>
    </row>
    <row r="11" s="2" customFormat="1" spans="1:13">
      <c r="A11" s="13" t="s">
        <v>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9"/>
    </row>
    <row r="12" s="2" customFormat="1" spans="1:13">
      <c r="A12" s="13" t="s">
        <v>11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9"/>
    </row>
    <row r="13" s="2" customFormat="1" spans="1:13">
      <c r="A13" s="13" t="s">
        <v>12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9"/>
    </row>
    <row r="14" s="2" customFormat="1" spans="1:13">
      <c r="A14" s="13" t="s">
        <v>13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9"/>
    </row>
    <row r="15" s="2" customFormat="1" spans="1:13">
      <c r="A15" s="13" t="s">
        <v>14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9"/>
    </row>
    <row r="16" s="2" customFormat="1" spans="1:13">
      <c r="A16" s="13" t="s">
        <v>15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9"/>
    </row>
    <row r="17" s="2" customFormat="1" spans="1:13">
      <c r="A17" s="13" t="s">
        <v>16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9"/>
    </row>
    <row r="18" s="2" customFormat="1" spans="1:13">
      <c r="A18" s="13" t="s">
        <v>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9"/>
    </row>
    <row r="19" s="2" customFormat="1" spans="1:13">
      <c r="A19" s="13" t="s">
        <v>18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9"/>
    </row>
    <row r="20" s="2" customFormat="1" spans="1:13">
      <c r="A20" s="13" t="s">
        <v>19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9"/>
    </row>
    <row r="21" s="2" customFormat="1" spans="1:13">
      <c r="A21" s="13" t="s">
        <v>20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9"/>
    </row>
    <row r="22" s="2" customFormat="1" spans="1:13">
      <c r="A22" s="13" t="s">
        <v>21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9"/>
    </row>
    <row r="23" s="2" customFormat="1" spans="1:13">
      <c r="A23" s="13" t="s">
        <v>22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9"/>
    </row>
    <row r="24" s="2" customFormat="1" spans="1:13">
      <c r="A24" s="13" t="s">
        <v>23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9"/>
    </row>
    <row r="25" s="2" customFormat="1" spans="1:13">
      <c r="A25" s="13" t="s">
        <v>24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9"/>
    </row>
    <row r="26" s="2" customFormat="1" spans="1:13">
      <c r="A26" s="13" t="s">
        <v>25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9"/>
    </row>
    <row r="27" s="2" customFormat="1" spans="1:13">
      <c r="A27" s="13" t="s">
        <v>26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9"/>
    </row>
    <row r="28" s="2" customFormat="1" spans="1:13">
      <c r="A28" s="13" t="s">
        <v>27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9"/>
    </row>
    <row r="29" s="2" customFormat="1" spans="1:13">
      <c r="A29" s="13" t="s">
        <v>28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9"/>
    </row>
    <row r="30" s="2" customFormat="1" spans="1:13">
      <c r="A30" s="21" t="s">
        <v>29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52"/>
    </row>
    <row r="31" s="2" customFormat="1" ht="15.75" spans="1:13">
      <c r="A31" s="13" t="s">
        <v>30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9"/>
    </row>
    <row r="32" ht="15.75" spans="1:13">
      <c r="A32" s="17" t="s">
        <v>31</v>
      </c>
      <c r="B32" s="18">
        <f t="shared" ref="B32:M32" si="1">SUM(B10:B31)</f>
        <v>0</v>
      </c>
      <c r="C32" s="18">
        <f t="shared" si="1"/>
        <v>0</v>
      </c>
      <c r="D32" s="18">
        <f t="shared" si="1"/>
        <v>0</v>
      </c>
      <c r="E32" s="18">
        <f t="shared" si="1"/>
        <v>0</v>
      </c>
      <c r="F32" s="18">
        <f t="shared" si="1"/>
        <v>0</v>
      </c>
      <c r="G32" s="18">
        <f t="shared" si="1"/>
        <v>0</v>
      </c>
      <c r="H32" s="18">
        <f t="shared" si="1"/>
        <v>0</v>
      </c>
      <c r="I32" s="18">
        <f t="shared" si="1"/>
        <v>0</v>
      </c>
      <c r="J32" s="18">
        <f t="shared" si="1"/>
        <v>0</v>
      </c>
      <c r="K32" s="18">
        <f t="shared" si="1"/>
        <v>0</v>
      </c>
      <c r="L32" s="18">
        <f t="shared" si="1"/>
        <v>0</v>
      </c>
      <c r="M32" s="53">
        <f t="shared" si="1"/>
        <v>0</v>
      </c>
    </row>
    <row r="33" ht="15.75" spans="1:13">
      <c r="A33" s="17" t="s">
        <v>32</v>
      </c>
      <c r="B33" s="18">
        <f t="shared" ref="B33:M33" si="2">B8-B32</f>
        <v>0</v>
      </c>
      <c r="C33" s="18">
        <f t="shared" si="2"/>
        <v>0</v>
      </c>
      <c r="D33" s="18">
        <f t="shared" si="2"/>
        <v>0</v>
      </c>
      <c r="E33" s="18">
        <f t="shared" si="2"/>
        <v>0</v>
      </c>
      <c r="F33" s="18">
        <f t="shared" si="2"/>
        <v>0</v>
      </c>
      <c r="G33" s="18">
        <f t="shared" si="2"/>
        <v>0</v>
      </c>
      <c r="H33" s="18">
        <f t="shared" si="2"/>
        <v>0</v>
      </c>
      <c r="I33" s="18">
        <f t="shared" si="2"/>
        <v>0</v>
      </c>
      <c r="J33" s="18">
        <f t="shared" si="2"/>
        <v>0</v>
      </c>
      <c r="K33" s="18">
        <f t="shared" si="2"/>
        <v>0</v>
      </c>
      <c r="L33" s="18">
        <f t="shared" si="2"/>
        <v>0</v>
      </c>
      <c r="M33" s="53">
        <f t="shared" si="2"/>
        <v>0</v>
      </c>
    </row>
    <row r="34" ht="15.75" spans="1:13">
      <c r="A34" s="17" t="s">
        <v>33</v>
      </c>
      <c r="B34" s="46"/>
      <c r="C34" s="46"/>
      <c r="D34" s="47">
        <f t="shared" ref="D34:M34" si="3">B37</f>
        <v>0</v>
      </c>
      <c r="E34" s="47">
        <f t="shared" si="3"/>
        <v>0</v>
      </c>
      <c r="F34" s="47">
        <f t="shared" si="3"/>
        <v>0</v>
      </c>
      <c r="G34" s="47">
        <f t="shared" si="3"/>
        <v>0</v>
      </c>
      <c r="H34" s="47">
        <f t="shared" si="3"/>
        <v>0</v>
      </c>
      <c r="I34" s="47">
        <f t="shared" si="3"/>
        <v>0</v>
      </c>
      <c r="J34" s="47">
        <f t="shared" si="3"/>
        <v>0</v>
      </c>
      <c r="K34" s="47">
        <f t="shared" si="3"/>
        <v>0</v>
      </c>
      <c r="L34" s="47">
        <f t="shared" si="3"/>
        <v>0</v>
      </c>
      <c r="M34" s="54">
        <f t="shared" si="3"/>
        <v>0</v>
      </c>
    </row>
    <row r="35" ht="15.75" spans="1:13">
      <c r="A35" s="17" t="s">
        <v>34</v>
      </c>
      <c r="B35" s="18">
        <f>B33+B34</f>
        <v>0</v>
      </c>
      <c r="C35" s="18">
        <f t="shared" ref="C35:M35" si="4">C33+C34</f>
        <v>0</v>
      </c>
      <c r="D35" s="18">
        <f t="shared" si="4"/>
        <v>0</v>
      </c>
      <c r="E35" s="18">
        <f t="shared" si="4"/>
        <v>0</v>
      </c>
      <c r="F35" s="18">
        <f t="shared" si="4"/>
        <v>0</v>
      </c>
      <c r="G35" s="18">
        <f t="shared" si="4"/>
        <v>0</v>
      </c>
      <c r="H35" s="18">
        <f t="shared" si="4"/>
        <v>0</v>
      </c>
      <c r="I35" s="18">
        <f t="shared" si="4"/>
        <v>0</v>
      </c>
      <c r="J35" s="18">
        <f t="shared" si="4"/>
        <v>0</v>
      </c>
      <c r="K35" s="18">
        <f t="shared" si="4"/>
        <v>0</v>
      </c>
      <c r="L35" s="18">
        <f t="shared" si="4"/>
        <v>0</v>
      </c>
      <c r="M35" s="53">
        <f t="shared" si="4"/>
        <v>0</v>
      </c>
    </row>
    <row r="36" s="2" customFormat="1" ht="15.75" spans="1:13">
      <c r="A36" s="26" t="s">
        <v>35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55"/>
    </row>
    <row r="37" ht="15.75" spans="1:13">
      <c r="A37" s="28" t="s">
        <v>36</v>
      </c>
      <c r="B37" s="48">
        <f>B35+B36</f>
        <v>0</v>
      </c>
      <c r="C37" s="48">
        <f t="shared" ref="C37:M37" si="5">C35+C36</f>
        <v>0</v>
      </c>
      <c r="D37" s="48">
        <f t="shared" si="5"/>
        <v>0</v>
      </c>
      <c r="E37" s="48">
        <f t="shared" si="5"/>
        <v>0</v>
      </c>
      <c r="F37" s="48">
        <f t="shared" si="5"/>
        <v>0</v>
      </c>
      <c r="G37" s="48">
        <f t="shared" si="5"/>
        <v>0</v>
      </c>
      <c r="H37" s="48">
        <f t="shared" si="5"/>
        <v>0</v>
      </c>
      <c r="I37" s="48">
        <f t="shared" si="5"/>
        <v>0</v>
      </c>
      <c r="J37" s="48">
        <f t="shared" si="5"/>
        <v>0</v>
      </c>
      <c r="K37" s="48">
        <f t="shared" si="5"/>
        <v>0</v>
      </c>
      <c r="L37" s="48">
        <f t="shared" si="5"/>
        <v>0</v>
      </c>
      <c r="M37" s="56">
        <f t="shared" si="5"/>
        <v>0</v>
      </c>
    </row>
  </sheetData>
  <sheetProtection selectLockedCells="1" formatCells="0" formatColumns="0" formatRows="0" deleteColumns="0" deleteRows="0" sort="0"/>
  <mergeCells count="1">
    <mergeCell ref="A1:M1"/>
  </mergeCells>
  <conditionalFormatting sqref="B33:M33">
    <cfRule type="cellIs" dxfId="0" priority="2" operator="lessThan">
      <formula>0</formula>
    </cfRule>
  </conditionalFormatting>
  <conditionalFormatting sqref="B35:M35;B37:M37">
    <cfRule type="cellIs" dxfId="0" priority="1" operator="lessThan">
      <formula>0</formula>
    </cfRule>
  </conditionalFormatting>
  <pageMargins left="0.511805555555556" right="0.511805555555556" top="0.786805555555556" bottom="0.786805555555556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A22" sqref="A22"/>
    </sheetView>
  </sheetViews>
  <sheetFormatPr defaultColWidth="9" defaultRowHeight="15"/>
  <cols>
    <col min="1" max="1" width="32.7142857142857" style="4" customWidth="1"/>
    <col min="2" max="13" width="13.1428571428571" style="4" customWidth="1"/>
    <col min="14" max="16384" width="9.14285714285714" style="4"/>
  </cols>
  <sheetData>
    <row r="1" ht="26.2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0"/>
    </row>
    <row r="2" s="1" customFormat="1" customHeight="1" spans="1:13">
      <c r="A2" s="7"/>
      <c r="B2" s="8" t="s">
        <v>1</v>
      </c>
      <c r="C2" s="8" t="s">
        <v>2</v>
      </c>
      <c r="D2" s="8" t="s">
        <v>1</v>
      </c>
      <c r="E2" s="8" t="s">
        <v>2</v>
      </c>
      <c r="F2" s="8" t="s">
        <v>1</v>
      </c>
      <c r="G2" s="8" t="s">
        <v>2</v>
      </c>
      <c r="H2" s="8" t="s">
        <v>1</v>
      </c>
      <c r="I2" s="8" t="s">
        <v>2</v>
      </c>
      <c r="J2" s="8" t="s">
        <v>1</v>
      </c>
      <c r="K2" s="8" t="s">
        <v>2</v>
      </c>
      <c r="L2" s="8" t="s">
        <v>1</v>
      </c>
      <c r="M2" s="31" t="s">
        <v>2</v>
      </c>
    </row>
    <row r="3" customHeight="1" spans="1:13">
      <c r="A3" s="9"/>
      <c r="B3" s="10">
        <v>7</v>
      </c>
      <c r="C3" s="10">
        <v>7</v>
      </c>
      <c r="D3" s="10">
        <v>8</v>
      </c>
      <c r="E3" s="10">
        <v>8</v>
      </c>
      <c r="F3" s="10">
        <v>9</v>
      </c>
      <c r="G3" s="10">
        <v>9</v>
      </c>
      <c r="H3" s="10">
        <v>10</v>
      </c>
      <c r="I3" s="10">
        <v>10</v>
      </c>
      <c r="J3" s="10">
        <v>11</v>
      </c>
      <c r="K3" s="10">
        <v>11</v>
      </c>
      <c r="L3" s="10">
        <v>12</v>
      </c>
      <c r="M3" s="32">
        <v>12</v>
      </c>
    </row>
    <row r="4" spans="1:13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33"/>
    </row>
    <row r="5" s="2" customFormat="1" spans="1:13">
      <c r="A5" s="13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34"/>
    </row>
    <row r="6" s="2" customFormat="1" spans="1:13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34"/>
    </row>
    <row r="7" s="2" customFormat="1" ht="15.75" spans="1:13">
      <c r="A7" s="15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35"/>
    </row>
    <row r="8" ht="15.75" spans="1:13">
      <c r="A8" s="17" t="s">
        <v>7</v>
      </c>
      <c r="B8" s="18">
        <f>SUM(B5:B7)</f>
        <v>0</v>
      </c>
      <c r="C8" s="18">
        <f t="shared" ref="C8:M8" si="0">SUM(C5:C7)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</row>
    <row r="9" s="3" customFormat="1" spans="1:13">
      <c r="A9" s="19" t="s">
        <v>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36"/>
    </row>
    <row r="10" s="2" customFormat="1" spans="1:13">
      <c r="A10" s="13" t="s">
        <v>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34"/>
    </row>
    <row r="11" s="2" customFormat="1" spans="1:13">
      <c r="A11" s="13" t="s">
        <v>10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34"/>
    </row>
    <row r="12" s="2" customFormat="1" spans="1:13">
      <c r="A12" s="13" t="s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34"/>
    </row>
    <row r="13" s="2" customFormat="1" spans="1:13">
      <c r="A13" s="13" t="s">
        <v>12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34"/>
    </row>
    <row r="14" s="2" customFormat="1" spans="1:13">
      <c r="A14" s="13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34"/>
    </row>
    <row r="15" s="2" customFormat="1" spans="1:13">
      <c r="A15" s="13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34"/>
    </row>
    <row r="16" s="2" customFormat="1" spans="1:13">
      <c r="A16" s="13" t="s">
        <v>15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34"/>
    </row>
    <row r="17" s="2" customFormat="1" spans="1:13">
      <c r="A17" s="13" t="s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34"/>
    </row>
    <row r="18" s="2" customFormat="1" spans="1:13">
      <c r="A18" s="13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34"/>
    </row>
    <row r="19" s="2" customFormat="1" spans="1:13">
      <c r="A19" s="13" t="s">
        <v>18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34"/>
    </row>
    <row r="20" s="2" customFormat="1" spans="1:13">
      <c r="A20" s="13" t="s">
        <v>19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34"/>
    </row>
    <row r="21" s="2" customFormat="1" spans="1:13">
      <c r="A21" s="13" t="s">
        <v>20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="2" customFormat="1" spans="1:13">
      <c r="A22" s="13" t="s">
        <v>21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34"/>
    </row>
    <row r="23" s="2" customFormat="1" spans="1:13">
      <c r="A23" s="13" t="s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34"/>
    </row>
    <row r="24" s="2" customFormat="1" spans="1:13">
      <c r="A24" s="13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34"/>
    </row>
    <row r="25" s="2" customFormat="1" spans="1:13">
      <c r="A25" s="13" t="s">
        <v>24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34"/>
    </row>
    <row r="26" s="2" customFormat="1" spans="1:13">
      <c r="A26" s="13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4"/>
    </row>
    <row r="27" s="2" customFormat="1" spans="1:13">
      <c r="A27" s="13" t="s">
        <v>26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4"/>
    </row>
    <row r="28" s="2" customFormat="1" spans="1:13">
      <c r="A28" s="13" t="s">
        <v>27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34"/>
    </row>
    <row r="29" s="2" customFormat="1" spans="1:13">
      <c r="A29" s="13" t="s">
        <v>28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34"/>
    </row>
    <row r="30" s="2" customFormat="1" spans="1:13">
      <c r="A30" s="21" t="s">
        <v>29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37"/>
    </row>
    <row r="31" s="2" customFormat="1" ht="15.75" spans="1:13">
      <c r="A31" s="13" t="s">
        <v>30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34"/>
    </row>
    <row r="32" ht="15.75" spans="1:13">
      <c r="A32" s="17" t="s">
        <v>31</v>
      </c>
      <c r="B32" s="23">
        <f t="shared" ref="B32:M32" si="1">SUM(B10:B31)</f>
        <v>0</v>
      </c>
      <c r="C32" s="23">
        <f t="shared" si="1"/>
        <v>0</v>
      </c>
      <c r="D32" s="23">
        <f t="shared" si="1"/>
        <v>0</v>
      </c>
      <c r="E32" s="23">
        <f t="shared" si="1"/>
        <v>0</v>
      </c>
      <c r="F32" s="23">
        <f t="shared" si="1"/>
        <v>0</v>
      </c>
      <c r="G32" s="23">
        <f t="shared" si="1"/>
        <v>0</v>
      </c>
      <c r="H32" s="23">
        <f t="shared" si="1"/>
        <v>0</v>
      </c>
      <c r="I32" s="23">
        <f t="shared" si="1"/>
        <v>0</v>
      </c>
      <c r="J32" s="23">
        <f t="shared" si="1"/>
        <v>0</v>
      </c>
      <c r="K32" s="23">
        <f t="shared" si="1"/>
        <v>0</v>
      </c>
      <c r="L32" s="23">
        <f t="shared" si="1"/>
        <v>0</v>
      </c>
      <c r="M32" s="38">
        <f t="shared" si="1"/>
        <v>0</v>
      </c>
    </row>
    <row r="33" ht="15.75" spans="1:13">
      <c r="A33" s="17" t="s">
        <v>32</v>
      </c>
      <c r="B33" s="23">
        <f t="shared" ref="B33:M33" si="2">B8-B32</f>
        <v>0</v>
      </c>
      <c r="C33" s="23">
        <f t="shared" si="2"/>
        <v>0</v>
      </c>
      <c r="D33" s="23">
        <f t="shared" si="2"/>
        <v>0</v>
      </c>
      <c r="E33" s="23">
        <f t="shared" si="2"/>
        <v>0</v>
      </c>
      <c r="F33" s="23">
        <f t="shared" si="2"/>
        <v>0</v>
      </c>
      <c r="G33" s="23">
        <f t="shared" si="2"/>
        <v>0</v>
      </c>
      <c r="H33" s="23">
        <f t="shared" si="2"/>
        <v>0</v>
      </c>
      <c r="I33" s="23">
        <f t="shared" si="2"/>
        <v>0</v>
      </c>
      <c r="J33" s="23">
        <f t="shared" si="2"/>
        <v>0</v>
      </c>
      <c r="K33" s="23">
        <f t="shared" si="2"/>
        <v>0</v>
      </c>
      <c r="L33" s="23">
        <f t="shared" si="2"/>
        <v>0</v>
      </c>
      <c r="M33" s="38">
        <f t="shared" si="2"/>
        <v>0</v>
      </c>
    </row>
    <row r="34" ht="15.75" spans="1:13">
      <c r="A34" s="17" t="s">
        <v>33</v>
      </c>
      <c r="B34" s="24">
        <f>'1º Semestre'!L37</f>
        <v>0</v>
      </c>
      <c r="C34" s="24">
        <f>'1º Semestre'!M37</f>
        <v>0</v>
      </c>
      <c r="D34" s="25">
        <f t="shared" ref="D34:M34" si="3">B37</f>
        <v>0</v>
      </c>
      <c r="E34" s="25">
        <f t="shared" si="3"/>
        <v>0</v>
      </c>
      <c r="F34" s="25">
        <f t="shared" si="3"/>
        <v>0</v>
      </c>
      <c r="G34" s="25">
        <f t="shared" si="3"/>
        <v>0</v>
      </c>
      <c r="H34" s="25">
        <f t="shared" si="3"/>
        <v>0</v>
      </c>
      <c r="I34" s="25">
        <f t="shared" si="3"/>
        <v>0</v>
      </c>
      <c r="J34" s="25">
        <f t="shared" si="3"/>
        <v>0</v>
      </c>
      <c r="K34" s="25">
        <f t="shared" si="3"/>
        <v>0</v>
      </c>
      <c r="L34" s="25">
        <f t="shared" si="3"/>
        <v>0</v>
      </c>
      <c r="M34" s="39">
        <f t="shared" si="3"/>
        <v>0</v>
      </c>
    </row>
    <row r="35" ht="15.75" spans="1:13">
      <c r="A35" s="17" t="s">
        <v>34</v>
      </c>
      <c r="B35" s="23">
        <f>B33+B34</f>
        <v>0</v>
      </c>
      <c r="C35" s="23">
        <f t="shared" ref="C35:M35" si="4">C33+C34</f>
        <v>0</v>
      </c>
      <c r="D35" s="23">
        <f t="shared" si="4"/>
        <v>0</v>
      </c>
      <c r="E35" s="23">
        <f t="shared" si="4"/>
        <v>0</v>
      </c>
      <c r="F35" s="23">
        <f t="shared" si="4"/>
        <v>0</v>
      </c>
      <c r="G35" s="23">
        <f t="shared" si="4"/>
        <v>0</v>
      </c>
      <c r="H35" s="23">
        <f t="shared" si="4"/>
        <v>0</v>
      </c>
      <c r="I35" s="23">
        <f t="shared" si="4"/>
        <v>0</v>
      </c>
      <c r="J35" s="23">
        <f t="shared" si="4"/>
        <v>0</v>
      </c>
      <c r="K35" s="23">
        <f t="shared" si="4"/>
        <v>0</v>
      </c>
      <c r="L35" s="23">
        <f t="shared" si="4"/>
        <v>0</v>
      </c>
      <c r="M35" s="38">
        <f t="shared" si="4"/>
        <v>0</v>
      </c>
    </row>
    <row r="36" s="2" customFormat="1" ht="15.75" spans="1:13">
      <c r="A36" s="26" t="s">
        <v>35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40"/>
    </row>
    <row r="37" ht="15.75" spans="1:13">
      <c r="A37" s="28" t="s">
        <v>36</v>
      </c>
      <c r="B37" s="29">
        <f>B35+B36</f>
        <v>0</v>
      </c>
      <c r="C37" s="29">
        <f t="shared" ref="C37:M37" si="5">C35+C36</f>
        <v>0</v>
      </c>
      <c r="D37" s="29">
        <f t="shared" si="5"/>
        <v>0</v>
      </c>
      <c r="E37" s="29">
        <f t="shared" si="5"/>
        <v>0</v>
      </c>
      <c r="F37" s="29">
        <f t="shared" si="5"/>
        <v>0</v>
      </c>
      <c r="G37" s="29">
        <f t="shared" si="5"/>
        <v>0</v>
      </c>
      <c r="H37" s="29">
        <f t="shared" si="5"/>
        <v>0</v>
      </c>
      <c r="I37" s="29">
        <f t="shared" si="5"/>
        <v>0</v>
      </c>
      <c r="J37" s="29">
        <f t="shared" si="5"/>
        <v>0</v>
      </c>
      <c r="K37" s="29">
        <f t="shared" si="5"/>
        <v>0</v>
      </c>
      <c r="L37" s="29">
        <f t="shared" si="5"/>
        <v>0</v>
      </c>
      <c r="M37" s="41">
        <f t="shared" si="5"/>
        <v>0</v>
      </c>
    </row>
  </sheetData>
  <sheetProtection selectLockedCells="1" formatCells="0" formatColumns="0" formatRows="0" deleteColumns="0" deleteRows="0" sort="0"/>
  <mergeCells count="1">
    <mergeCell ref="A1:M1"/>
  </mergeCells>
  <conditionalFormatting sqref="B37:M37;B35:M35;B33:M33">
    <cfRule type="cellIs" dxfId="0" priority="1" operator="lessThan">
      <formula>0</formula>
    </cfRule>
  </conditionalFormatting>
  <pageMargins left="0.511805555555556" right="0.511805555555556" top="0.786805555555556" bottom="0.786805555555556" header="0.314583333333333" footer="0.31458333333333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1º Semestre</vt:lpstr>
      <vt:lpstr>2º Semestre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joao.persico</dc:creator>
  <cp:lastModifiedBy>Prefeitura</cp:lastModifiedBy>
  <dcterms:created xsi:type="dcterms:W3CDTF">2011-09-16T20:06:00Z</dcterms:created>
  <dcterms:modified xsi:type="dcterms:W3CDTF">2019-03-20T19:09:32Z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1046-10.2.0.7635</vt:lpwstr>
  </property>
</Properties>
</file>